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Sheet1!$A$1:$N$11</definedName>
  </definedNames>
  <calcPr calcId="144525"/>
</workbook>
</file>

<file path=xl/sharedStrings.xml><?xml version="1.0" encoding="utf-8"?>
<sst xmlns="http://schemas.openxmlformats.org/spreadsheetml/2006/main" count="64" uniqueCount="23">
  <si>
    <t>2021年住房保障目标任务完成情况</t>
  </si>
  <si>
    <t>地 区</t>
  </si>
  <si>
    <t>开工建设情况（套）</t>
  </si>
  <si>
    <t>基本建成情况（套）</t>
  </si>
  <si>
    <t>完成投资情况（亿元）</t>
  </si>
  <si>
    <t>租赁补贴（户）</t>
  </si>
  <si>
    <t>任务量</t>
  </si>
  <si>
    <t>开工量</t>
  </si>
  <si>
    <t>开工率</t>
  </si>
  <si>
    <t>建成量</t>
  </si>
  <si>
    <t>建成率</t>
  </si>
  <si>
    <t>投资额</t>
  </si>
  <si>
    <t>完成率</t>
  </si>
  <si>
    <t>发放量</t>
  </si>
  <si>
    <t>发放率</t>
  </si>
  <si>
    <t>其中：货币化安置</t>
  </si>
  <si>
    <t>朔州市</t>
  </si>
  <si>
    <t>朔城区</t>
  </si>
  <si>
    <t>——</t>
  </si>
  <si>
    <t>平鲁区</t>
  </si>
  <si>
    <t>右玉县</t>
  </si>
  <si>
    <t>山阴县</t>
  </si>
  <si>
    <t>开发区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</si>
</sst>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%"/>
    <numFmt numFmtId="41" formatCode="_ * #,##0_ ;_ * \-#,##0_ ;_ * &quot;-&quot;_ ;_ @_ "/>
    <numFmt numFmtId="43" formatCode="_ * #,##0.00_ ;_ * \-#,##0.00_ ;_ 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22" borderId="27" applyNumberFormat="0" applyAlignment="0" applyProtection="0">
      <alignment vertical="center"/>
    </xf>
    <xf numFmtId="0" fontId="17" fillId="22" borderId="22" applyNumberFormat="0" applyAlignment="0" applyProtection="0">
      <alignment vertical="center"/>
    </xf>
    <xf numFmtId="0" fontId="19" fillId="23" borderId="2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1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3"/>
  <sheetViews>
    <sheetView tabSelected="1" view="pageBreakPreview" zoomScaleNormal="85" workbookViewId="0">
      <selection activeCell="A1" sqref="A1:N1"/>
    </sheetView>
  </sheetViews>
  <sheetFormatPr defaultColWidth="8.875" defaultRowHeight="13.5"/>
  <cols>
    <col min="1" max="4" width="10.1416666666667" style="1" customWidth="1"/>
    <col min="5" max="5" width="10.1416666666667" style="2" customWidth="1"/>
    <col min="6" max="7" width="10.1416666666667" style="1" customWidth="1"/>
    <col min="8" max="8" width="10.1416666666667" style="2" customWidth="1"/>
    <col min="9" max="9" width="10.1416666666667" style="1" customWidth="1"/>
    <col min="10" max="10" width="11.5" style="1" customWidth="1"/>
    <col min="11" max="13" width="10.1416666666667" style="2" customWidth="1"/>
    <col min="14" max="14" width="10.1416666666667" style="1" customWidth="1"/>
    <col min="15" max="15" width="14.25" style="1" customWidth="1"/>
    <col min="16" max="16" width="16.75" style="1" customWidth="1"/>
    <col min="17" max="16384" width="8.875" style="1"/>
  </cols>
  <sheetData>
    <row r="1" ht="37.1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.6" customHeight="1"/>
    <row r="3" ht="36" customHeight="1" spans="1:14">
      <c r="A3" s="4" t="s">
        <v>1</v>
      </c>
      <c r="B3" s="5" t="s">
        <v>2</v>
      </c>
      <c r="C3" s="5"/>
      <c r="D3" s="5"/>
      <c r="E3" s="5"/>
      <c r="F3" s="5" t="s">
        <v>3</v>
      </c>
      <c r="G3" s="5"/>
      <c r="H3" s="5"/>
      <c r="I3" s="5" t="s">
        <v>4</v>
      </c>
      <c r="J3" s="5"/>
      <c r="K3" s="5"/>
      <c r="L3" s="29" t="s">
        <v>5</v>
      </c>
      <c r="M3" s="30"/>
      <c r="N3" s="31"/>
    </row>
    <row r="4" ht="27" customHeight="1" spans="1:14">
      <c r="A4" s="6"/>
      <c r="B4" s="7" t="s">
        <v>6</v>
      </c>
      <c r="C4" s="8" t="s">
        <v>7</v>
      </c>
      <c r="D4" s="8"/>
      <c r="E4" s="9" t="s">
        <v>8</v>
      </c>
      <c r="F4" s="10" t="s">
        <v>6</v>
      </c>
      <c r="G4" s="10" t="s">
        <v>9</v>
      </c>
      <c r="H4" s="11" t="s">
        <v>10</v>
      </c>
      <c r="I4" s="10" t="s">
        <v>6</v>
      </c>
      <c r="J4" s="10" t="s">
        <v>11</v>
      </c>
      <c r="K4" s="11" t="s">
        <v>12</v>
      </c>
      <c r="L4" s="32" t="s">
        <v>6</v>
      </c>
      <c r="M4" s="32" t="s">
        <v>13</v>
      </c>
      <c r="N4" s="33" t="s">
        <v>14</v>
      </c>
    </row>
    <row r="5" ht="36" customHeight="1" spans="1:14">
      <c r="A5" s="6"/>
      <c r="B5" s="10"/>
      <c r="C5" s="12"/>
      <c r="D5" s="13" t="s">
        <v>15</v>
      </c>
      <c r="E5" s="11"/>
      <c r="F5" s="10"/>
      <c r="G5" s="10"/>
      <c r="H5" s="11"/>
      <c r="I5" s="10"/>
      <c r="J5" s="10"/>
      <c r="K5" s="11"/>
      <c r="L5" s="9"/>
      <c r="M5" s="9"/>
      <c r="N5" s="34"/>
    </row>
    <row r="6" ht="40.15" customHeight="1" spans="1:14">
      <c r="A6" s="14" t="s">
        <v>16</v>
      </c>
      <c r="B6" s="15">
        <v>200</v>
      </c>
      <c r="C6" s="15">
        <v>201</v>
      </c>
      <c r="D6" s="16">
        <v>201</v>
      </c>
      <c r="E6" s="17">
        <v>1.005</v>
      </c>
      <c r="F6" s="15">
        <v>614</v>
      </c>
      <c r="G6" s="15">
        <v>1136</v>
      </c>
      <c r="H6" s="17">
        <f>+G6/F6</f>
        <v>1.85016286644951</v>
      </c>
      <c r="I6" s="15">
        <v>0.9</v>
      </c>
      <c r="J6" s="35">
        <v>1.475</v>
      </c>
      <c r="K6" s="17">
        <f>+J6/I6</f>
        <v>1.63888888888889</v>
      </c>
      <c r="L6" s="19">
        <v>395</v>
      </c>
      <c r="M6" s="36">
        <v>498</v>
      </c>
      <c r="N6" s="37">
        <v>1.26</v>
      </c>
    </row>
    <row r="7" ht="40.15" customHeight="1" spans="1:14">
      <c r="A7" s="18" t="s">
        <v>17</v>
      </c>
      <c r="B7" s="19" t="s">
        <v>18</v>
      </c>
      <c r="C7" s="19" t="s">
        <v>18</v>
      </c>
      <c r="D7" s="19" t="s">
        <v>18</v>
      </c>
      <c r="E7" s="19" t="s">
        <v>18</v>
      </c>
      <c r="F7" s="19" t="s">
        <v>18</v>
      </c>
      <c r="G7" s="19" t="s">
        <v>18</v>
      </c>
      <c r="H7" s="19" t="s">
        <v>18</v>
      </c>
      <c r="I7" s="19" t="s">
        <v>18</v>
      </c>
      <c r="J7" s="19" t="s">
        <v>18</v>
      </c>
      <c r="K7" s="19" t="s">
        <v>18</v>
      </c>
      <c r="L7" s="19">
        <v>220</v>
      </c>
      <c r="M7" s="36">
        <v>332</v>
      </c>
      <c r="N7" s="38">
        <v>1.51</v>
      </c>
    </row>
    <row r="8" ht="40.15" customHeight="1" spans="1:14">
      <c r="A8" s="18" t="s">
        <v>19</v>
      </c>
      <c r="B8" s="19" t="s">
        <v>18</v>
      </c>
      <c r="C8" s="19" t="s">
        <v>18</v>
      </c>
      <c r="D8" s="19" t="s">
        <v>18</v>
      </c>
      <c r="E8" s="19" t="s">
        <v>18</v>
      </c>
      <c r="F8" s="19">
        <v>614</v>
      </c>
      <c r="G8" s="19">
        <v>836</v>
      </c>
      <c r="H8" s="20">
        <f t="shared" ref="H8" si="0">G8/F8</f>
        <v>1.36156351791531</v>
      </c>
      <c r="I8" s="19">
        <v>0.3</v>
      </c>
      <c r="J8" s="39">
        <v>0.37</v>
      </c>
      <c r="K8" s="20">
        <f t="shared" ref="K8:K9" si="1">J8/I8</f>
        <v>1.23333333333333</v>
      </c>
      <c r="L8" s="19" t="s">
        <v>18</v>
      </c>
      <c r="M8" s="19" t="s">
        <v>18</v>
      </c>
      <c r="N8" s="40" t="s">
        <v>18</v>
      </c>
    </row>
    <row r="9" ht="40.15" customHeight="1" spans="1:14">
      <c r="A9" s="21" t="s">
        <v>20</v>
      </c>
      <c r="B9" s="22">
        <v>200</v>
      </c>
      <c r="C9" s="22">
        <v>201</v>
      </c>
      <c r="D9" s="22">
        <v>201</v>
      </c>
      <c r="E9" s="23">
        <f t="shared" ref="E9" si="2">C9/B9</f>
        <v>1.005</v>
      </c>
      <c r="F9" s="24" t="s">
        <v>18</v>
      </c>
      <c r="G9" s="24" t="s">
        <v>18</v>
      </c>
      <c r="H9" s="24" t="s">
        <v>18</v>
      </c>
      <c r="I9" s="22">
        <v>0.6</v>
      </c>
      <c r="J9" s="41">
        <v>0.6053</v>
      </c>
      <c r="K9" s="42">
        <f t="shared" si="1"/>
        <v>1.00883333333333</v>
      </c>
      <c r="L9" s="19">
        <v>25</v>
      </c>
      <c r="M9" s="36">
        <v>25</v>
      </c>
      <c r="N9" s="38">
        <v>1</v>
      </c>
    </row>
    <row r="10" ht="40.15" customHeight="1" spans="1:14">
      <c r="A10" s="25" t="s">
        <v>21</v>
      </c>
      <c r="B10" s="26" t="s">
        <v>18</v>
      </c>
      <c r="C10" s="26" t="s">
        <v>18</v>
      </c>
      <c r="D10" s="26" t="s">
        <v>18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>
        <v>150</v>
      </c>
      <c r="M10" s="43">
        <v>141</v>
      </c>
      <c r="N10" s="44">
        <v>0.94</v>
      </c>
    </row>
    <row r="11" ht="40.15" customHeight="1" spans="1:14">
      <c r="A11" s="25" t="s">
        <v>22</v>
      </c>
      <c r="B11" s="26" t="s">
        <v>18</v>
      </c>
      <c r="C11" s="26" t="s">
        <v>18</v>
      </c>
      <c r="D11" s="26" t="s">
        <v>18</v>
      </c>
      <c r="E11" s="26" t="s">
        <v>18</v>
      </c>
      <c r="F11" s="26">
        <v>0</v>
      </c>
      <c r="G11" s="26">
        <v>300</v>
      </c>
      <c r="H11" s="26" t="s">
        <v>18</v>
      </c>
      <c r="I11" s="26">
        <v>0</v>
      </c>
      <c r="J11" s="26">
        <v>0.5</v>
      </c>
      <c r="K11" s="26" t="s">
        <v>18</v>
      </c>
      <c r="L11" s="26" t="s">
        <v>18</v>
      </c>
      <c r="M11" s="26" t="s">
        <v>18</v>
      </c>
      <c r="N11" s="26" t="s">
        <v>18</v>
      </c>
    </row>
    <row r="12" ht="40.15" customHeight="1" spans="1:1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ht="38.45" customHeight="1" spans="1:1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</sheetData>
  <mergeCells count="20">
    <mergeCell ref="A1:N1"/>
    <mergeCell ref="B3:E3"/>
    <mergeCell ref="F3:H3"/>
    <mergeCell ref="I3:K3"/>
    <mergeCell ref="L3:N3"/>
    <mergeCell ref="C4:D4"/>
    <mergeCell ref="A12:K12"/>
    <mergeCell ref="A13:K13"/>
    <mergeCell ref="A3:A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 verticalCentered="1"/>
  <pageMargins left="0" right="0" top="0" bottom="0" header="0.31496062992126" footer="0.19685039370078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WPS_1500993770</cp:lastModifiedBy>
  <dcterms:created xsi:type="dcterms:W3CDTF">2017-04-27T05:37:00Z</dcterms:created>
  <cp:lastPrinted>2019-12-18T08:46:00Z</cp:lastPrinted>
  <dcterms:modified xsi:type="dcterms:W3CDTF">2021-12-01T01:37:06Z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C45E80F121C5416E87D11057494F89DF</vt:lpwstr>
  </property>
</Properties>
</file>